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https://d.docs.live.net/034123692f9d6685/1. Capital Properties/1. Business Drive/Capital Properties/Sales Tools/5. Products for Prospects/"/>
    </mc:Choice>
  </mc:AlternateContent>
  <xr:revisionPtr revIDLastSave="0" documentId="8_{AA43984F-B230-41BC-841B-AE848B0FE6D5}" xr6:coauthVersionLast="33" xr6:coauthVersionMax="33" xr10:uidLastSave="{00000000-0000-0000-0000-000000000000}"/>
  <workbookProtection workbookPassword="AE13" lockStructure="1"/>
  <bookViews>
    <workbookView xWindow="0" yWindow="0" windowWidth="15480" windowHeight="13005" xr2:uid="{00000000-000D-0000-FFFF-FFFF00000000}"/>
  </bookViews>
  <sheets>
    <sheet name="Budget" sheetId="1" r:id="rId1"/>
  </sheets>
  <definedNames>
    <definedName name="_xlnm.Print_Area" localSheetId="0">Budget!$A$4:$Z$64</definedName>
  </definedNames>
  <calcPr calcId="179017"/>
</workbook>
</file>

<file path=xl/calcChain.xml><?xml version="1.0" encoding="utf-8"?>
<calcChain xmlns="http://schemas.openxmlformats.org/spreadsheetml/2006/main">
  <c r="B29" i="1" l="1"/>
  <c r="P38" i="1" l="1"/>
  <c r="B61" i="1"/>
  <c r="C61" i="1"/>
  <c r="D61" i="1"/>
  <c r="E61" i="1"/>
  <c r="F61" i="1"/>
  <c r="G61" i="1"/>
  <c r="H61" i="1"/>
  <c r="I61" i="1"/>
  <c r="J61" i="1"/>
  <c r="K61" i="1"/>
  <c r="L61" i="1"/>
  <c r="M61" i="1"/>
  <c r="B30" i="1" l="1"/>
  <c r="P53" i="1"/>
  <c r="L19" i="1"/>
  <c r="L16" i="1"/>
  <c r="L17" i="1"/>
  <c r="L18" i="1"/>
  <c r="I23" i="1"/>
  <c r="G23" i="1"/>
  <c r="E23" i="1"/>
  <c r="C23" i="1"/>
  <c r="G28" i="1"/>
  <c r="P52" i="1"/>
  <c r="P37" i="1" l="1"/>
  <c r="P39" i="1"/>
  <c r="P48" i="1"/>
  <c r="P49" i="1"/>
  <c r="P50" i="1"/>
  <c r="P13" i="1"/>
  <c r="P11" i="1"/>
  <c r="P51" i="1"/>
  <c r="P47" i="1"/>
  <c r="P46" i="1"/>
  <c r="P45" i="1"/>
  <c r="P55" i="1"/>
  <c r="P56" i="1"/>
  <c r="P57" i="1"/>
  <c r="P58" i="1"/>
  <c r="P59" i="1"/>
  <c r="P60" i="1"/>
  <c r="P44" i="1"/>
  <c r="P43" i="1"/>
  <c r="P36" i="1"/>
  <c r="P16" i="1"/>
  <c r="P17" i="1"/>
  <c r="P42" i="1"/>
  <c r="P40" i="1"/>
  <c r="P41" i="1"/>
  <c r="P10" i="1" l="1"/>
  <c r="L12" i="1"/>
  <c r="P12" i="1" s="1"/>
  <c r="P61" i="1"/>
  <c r="P18" i="1"/>
  <c r="L20" i="1"/>
  <c r="P20" i="1" s="1"/>
  <c r="P23" i="1" s="1"/>
  <c r="L23" i="1" l="1"/>
  <c r="L24" i="1" s="1"/>
  <c r="L25" i="1" s="1"/>
</calcChain>
</file>

<file path=xl/sharedStrings.xml><?xml version="1.0" encoding="utf-8"?>
<sst xmlns="http://schemas.openxmlformats.org/spreadsheetml/2006/main" count="133" uniqueCount="83">
  <si>
    <t>Total Loan</t>
  </si>
  <si>
    <t>Repayments</t>
  </si>
  <si>
    <t>Fees</t>
  </si>
  <si>
    <t>Management</t>
  </si>
  <si>
    <t>Insurance</t>
  </si>
  <si>
    <t>Rates</t>
  </si>
  <si>
    <t>Total</t>
  </si>
  <si>
    <t>Bills</t>
  </si>
  <si>
    <t>Petrol</t>
  </si>
  <si>
    <t>NRMA</t>
  </si>
  <si>
    <t>TOTAL</t>
  </si>
  <si>
    <t>Grocery</t>
  </si>
  <si>
    <t>PROPERTIES</t>
  </si>
  <si>
    <t>Income</t>
  </si>
  <si>
    <t>Totals</t>
  </si>
  <si>
    <t>Value</t>
  </si>
  <si>
    <t>Equity</t>
  </si>
  <si>
    <t xml:space="preserve">MONTHLY IN/OUT FLOWS </t>
  </si>
  <si>
    <t>January</t>
  </si>
  <si>
    <t xml:space="preserve">March </t>
  </si>
  <si>
    <t>April</t>
  </si>
  <si>
    <t xml:space="preserve">May </t>
  </si>
  <si>
    <t xml:space="preserve">June </t>
  </si>
  <si>
    <t>July</t>
  </si>
  <si>
    <t>August</t>
  </si>
  <si>
    <t>September</t>
  </si>
  <si>
    <t>October</t>
  </si>
  <si>
    <t>November</t>
  </si>
  <si>
    <t>December</t>
  </si>
  <si>
    <t>Electricity</t>
  </si>
  <si>
    <t>Rego</t>
  </si>
  <si>
    <t>Tolls/parking</t>
  </si>
  <si>
    <t>February</t>
  </si>
  <si>
    <t>Rents</t>
  </si>
  <si>
    <t>Lender &amp; Interest Rate</t>
  </si>
  <si>
    <t>LVR</t>
  </si>
  <si>
    <t>Trauma policy</t>
  </si>
  <si>
    <t xml:space="preserve">Home &amp; Contents Insurance </t>
  </si>
  <si>
    <t>Total P/A</t>
  </si>
  <si>
    <t xml:space="preserve">Maintenance </t>
  </si>
  <si>
    <t>Total Outgoing</t>
  </si>
  <si>
    <t xml:space="preserve">Mortgage Payments </t>
  </si>
  <si>
    <t xml:space="preserve">Strata Fees </t>
  </si>
  <si>
    <t xml:space="preserve">Strata </t>
  </si>
  <si>
    <t xml:space="preserve">                     Total Outgoing </t>
  </si>
  <si>
    <t xml:space="preserve">Sub Totals </t>
  </si>
  <si>
    <t xml:space="preserve">Total </t>
  </si>
  <si>
    <t>GST</t>
  </si>
  <si>
    <t>Liability</t>
  </si>
  <si>
    <t xml:space="preserve">Childcare </t>
  </si>
  <si>
    <t>Gas</t>
  </si>
  <si>
    <t>Repayment p/m</t>
  </si>
  <si>
    <t xml:space="preserve">Rent/Income Per Month </t>
  </si>
  <si>
    <t>P/M</t>
  </si>
  <si>
    <t>Maintenance</t>
  </si>
  <si>
    <t>Tax</t>
  </si>
  <si>
    <t>Credit Card</t>
  </si>
  <si>
    <t xml:space="preserve">Out Going Per Month </t>
  </si>
  <si>
    <t xml:space="preserve">LVR </t>
  </si>
  <si>
    <t xml:space="preserve">Gearing </t>
  </si>
  <si>
    <t xml:space="preserve">Per Year </t>
  </si>
  <si>
    <t>Per Week</t>
  </si>
  <si>
    <t>Rates / Water</t>
  </si>
  <si>
    <t xml:space="preserve">Negative Gearing Short Fall </t>
  </si>
  <si>
    <t>Negative Gearing</t>
  </si>
  <si>
    <t xml:space="preserve">Superannuation 10% Income </t>
  </si>
  <si>
    <t xml:space="preserve">Salary </t>
  </si>
  <si>
    <t xml:space="preserve">Private Health Insurance - </t>
  </si>
  <si>
    <t xml:space="preserve">Mobile Phone - </t>
  </si>
  <si>
    <t xml:space="preserve">Life from Super </t>
  </si>
  <si>
    <t>TPD policy</t>
  </si>
  <si>
    <t xml:space="preserve">Income Insurance </t>
  </si>
  <si>
    <t>Car</t>
  </si>
  <si>
    <t>Interest Rate</t>
  </si>
  <si>
    <t xml:space="preserve">Interest Rate </t>
  </si>
  <si>
    <t>Strata Title | Green Title</t>
  </si>
  <si>
    <t>Total Incomes (Salaries + Rental Income)</t>
  </si>
  <si>
    <t>Address:</t>
  </si>
  <si>
    <t>Ownership:</t>
  </si>
  <si>
    <t xml:space="preserve">Prinicpal Place of Residence 100% </t>
  </si>
  <si>
    <t xml:space="preserve">Property and Personal Spending Budget - Name   </t>
  </si>
  <si>
    <t>Tax Yearxx</t>
  </si>
  <si>
    <t>Financial Year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</si>
</sst>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_-[$$-C09]* #,##0.00_-;\-[$$-C09]* #,##0.00_-;_-[$$-C09]* &quot;-&quot;??_-;_-@_-"/>
  </numFmts>
  <fonts count="17" x14ac:knownFonts="1">
    <font>
      <sz val="10"/>
      <name val="Arial"/>
    </font>
    <font>
      <b/>
      <sz val="10"/>
      <name val="Arial"/>
      <family val="2"/>
    </font>
    <font>
      <sz val="8"/>
      <name val="Arial"/>
      <family val="2"/>
    </font>
    <font>
      <sz val="10"/>
      <name val="Arial"/>
      <family val="2"/>
    </font>
    <font>
      <b/>
      <sz val="18"/>
      <name val="Arial"/>
      <family val="2"/>
    </font>
    <font>
      <b/>
      <sz val="12"/>
      <name val="Arial"/>
      <family val="2"/>
    </font>
    <font>
      <sz val="11"/>
      <name val="Calibri"/>
      <family val="2"/>
    </font>
    <font>
      <b/>
      <sz val="20"/>
      <name val="Arial"/>
      <family val="2"/>
    </font>
    <font>
      <sz val="10"/>
      <color rgb="FF00B050"/>
      <name val="Arial"/>
      <family val="2"/>
    </font>
    <font>
      <b/>
      <sz val="10"/>
      <color rgb="FF00B050"/>
      <name val="Arial"/>
      <family val="2"/>
    </font>
    <font>
      <b/>
      <sz val="11"/>
      <color theme="1"/>
      <name val="Calibri"/>
      <family val="2"/>
      <scheme val="minor"/>
    </font>
    <font>
      <sz val="10"/>
      <name val="Arial"/>
      <family val="2"/>
    </font>
    <font>
      <sz val="10"/>
      <color rgb="FFFF0000"/>
      <name val="Arial"/>
      <family val="2"/>
    </font>
    <font>
      <b/>
      <sz val="10"/>
      <color rgb="FFFF0000"/>
      <name val="Arial"/>
      <family val="2"/>
    </font>
    <font>
      <sz val="11"/>
      <color theme="1"/>
      <name val="Times New Roman"/>
      <family val="2"/>
    </font>
    <font>
      <sz val="12"/>
      <name val="Arial"/>
      <family val="2"/>
    </font>
    <font>
      <b/>
      <sz val="9"/>
      <name val="Arial"/>
      <family val="2"/>
    </font>
  </fonts>
  <fills count="13">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indexed="55"/>
        <bgColor indexed="64"/>
      </patternFill>
    </fill>
    <fill>
      <patternFill patternType="solid">
        <fgColor indexed="57"/>
        <bgColor indexed="64"/>
      </patternFill>
    </fill>
    <fill>
      <patternFill patternType="solid">
        <fgColor indexed="10"/>
        <bgColor indexed="64"/>
      </patternFill>
    </fill>
    <fill>
      <patternFill patternType="solid">
        <fgColor theme="9"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1" tint="0.499984740745262"/>
        <bgColor indexed="64"/>
      </patternFill>
    </fill>
    <fill>
      <patternFill patternType="solid">
        <fgColor rgb="FF00B050"/>
        <bgColor indexed="64"/>
      </patternFill>
    </fill>
    <fill>
      <patternFill patternType="solid">
        <fgColor theme="4" tint="0.79998168889431442"/>
        <bgColor indexed="64"/>
      </patternFill>
    </fill>
  </fills>
  <borders count="30">
    <border>
      <left/>
      <right/>
      <top/>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s>
  <cellStyleXfs count="6">
    <xf numFmtId="0" fontId="0" fillId="0" borderId="0"/>
    <xf numFmtId="0" fontId="3" fillId="0" borderId="0"/>
    <xf numFmtId="44" fontId="11" fillId="0" borderId="0" applyFont="0" applyFill="0" applyBorder="0" applyAlignment="0" applyProtection="0"/>
    <xf numFmtId="9" fontId="11" fillId="0" borderId="0" applyFont="0" applyFill="0" applyBorder="0" applyAlignment="0" applyProtection="0"/>
    <xf numFmtId="0" fontId="14" fillId="0" borderId="0"/>
    <xf numFmtId="0" fontId="11" fillId="0" borderId="0"/>
  </cellStyleXfs>
  <cellXfs count="182">
    <xf numFmtId="0" fontId="0" fillId="0" borderId="0" xfId="0"/>
    <xf numFmtId="0" fontId="1" fillId="0" borderId="0" xfId="0" applyFont="1"/>
    <xf numFmtId="4" fontId="0" fillId="0" borderId="0" xfId="0" applyNumberFormat="1"/>
    <xf numFmtId="0" fontId="1" fillId="0" borderId="0" xfId="0" applyFont="1" applyFill="1"/>
    <xf numFmtId="0" fontId="0" fillId="0" borderId="0" xfId="0" applyFill="1"/>
    <xf numFmtId="0" fontId="0" fillId="3" borderId="0" xfId="0" applyFill="1"/>
    <xf numFmtId="0" fontId="1" fillId="4" borderId="0" xfId="0" applyFont="1" applyFill="1"/>
    <xf numFmtId="4" fontId="0" fillId="0" borderId="0" xfId="0" applyNumberFormat="1" applyFill="1"/>
    <xf numFmtId="0" fontId="3" fillId="0" borderId="0" xfId="0" applyFont="1"/>
    <xf numFmtId="0" fontId="4" fillId="0" borderId="0" xfId="0" applyFont="1"/>
    <xf numFmtId="0" fontId="0" fillId="0" borderId="0" xfId="0" applyFill="1" applyBorder="1"/>
    <xf numFmtId="4" fontId="3" fillId="0" borderId="0" xfId="0" applyNumberFormat="1" applyFont="1" applyFill="1" applyBorder="1"/>
    <xf numFmtId="0" fontId="1" fillId="0" borderId="0" xfId="0" applyFont="1" applyAlignment="1">
      <alignment horizontal="right"/>
    </xf>
    <xf numFmtId="0" fontId="6" fillId="0" borderId="0" xfId="0" applyFont="1"/>
    <xf numFmtId="0" fontId="7" fillId="0" borderId="0" xfId="0" applyFont="1"/>
    <xf numFmtId="0" fontId="5" fillId="0" borderId="0" xfId="0" applyFont="1" applyFill="1" applyBorder="1"/>
    <xf numFmtId="0" fontId="0" fillId="0" borderId="0" xfId="0" applyBorder="1"/>
    <xf numFmtId="0" fontId="0" fillId="0" borderId="8" xfId="0" applyBorder="1"/>
    <xf numFmtId="0" fontId="0" fillId="0" borderId="4" xfId="0" applyBorder="1"/>
    <xf numFmtId="0" fontId="0" fillId="0" borderId="5" xfId="0" applyBorder="1"/>
    <xf numFmtId="0" fontId="1" fillId="0" borderId="8" xfId="0" applyFont="1" applyFill="1" applyBorder="1" applyAlignment="1">
      <alignment horizontal="right"/>
    </xf>
    <xf numFmtId="0" fontId="1" fillId="0" borderId="8" xfId="0" applyFont="1" applyBorder="1" applyAlignment="1">
      <alignment horizontal="right"/>
    </xf>
    <xf numFmtId="0" fontId="0" fillId="0" borderId="12" xfId="0" applyBorder="1"/>
    <xf numFmtId="44" fontId="0" fillId="0" borderId="0" xfId="2" applyFont="1"/>
    <xf numFmtId="44" fontId="0" fillId="0" borderId="5" xfId="2" applyFont="1" applyBorder="1"/>
    <xf numFmtId="44" fontId="0" fillId="0" borderId="6" xfId="2" applyFont="1" applyBorder="1"/>
    <xf numFmtId="44" fontId="0" fillId="0" borderId="0" xfId="2" applyFont="1" applyFill="1"/>
    <xf numFmtId="44" fontId="0" fillId="0" borderId="0" xfId="2" applyFont="1" applyBorder="1"/>
    <xf numFmtId="44" fontId="0" fillId="0" borderId="9" xfId="2" applyFont="1" applyBorder="1"/>
    <xf numFmtId="44" fontId="0" fillId="0" borderId="8" xfId="2" applyFont="1" applyBorder="1"/>
    <xf numFmtId="44" fontId="0" fillId="0" borderId="0" xfId="2" applyFont="1" applyFill="1" applyBorder="1"/>
    <xf numFmtId="44" fontId="0" fillId="0" borderId="9" xfId="2" applyFont="1" applyFill="1" applyBorder="1"/>
    <xf numFmtId="44" fontId="1" fillId="0" borderId="9" xfId="2" applyFont="1" applyFill="1" applyBorder="1"/>
    <xf numFmtId="44" fontId="1" fillId="6" borderId="16" xfId="2" applyFont="1" applyFill="1" applyBorder="1"/>
    <xf numFmtId="44" fontId="0" fillId="0" borderId="3" xfId="2" applyFont="1" applyBorder="1"/>
    <xf numFmtId="44" fontId="10" fillId="11" borderId="4" xfId="2" applyFont="1" applyFill="1" applyBorder="1"/>
    <xf numFmtId="44" fontId="1" fillId="11" borderId="9" xfId="2" applyFont="1" applyFill="1" applyBorder="1"/>
    <xf numFmtId="44" fontId="1" fillId="0" borderId="7" xfId="2" applyFont="1" applyBorder="1"/>
    <xf numFmtId="44" fontId="0" fillId="11" borderId="8" xfId="2" applyFont="1" applyFill="1" applyBorder="1"/>
    <xf numFmtId="44" fontId="0" fillId="10" borderId="0" xfId="2" applyFont="1" applyFill="1" applyBorder="1"/>
    <xf numFmtId="44" fontId="0" fillId="7" borderId="0" xfId="2" applyFont="1" applyFill="1" applyBorder="1"/>
    <xf numFmtId="44" fontId="0" fillId="9" borderId="9" xfId="2" applyFont="1" applyFill="1" applyBorder="1"/>
    <xf numFmtId="44" fontId="1" fillId="11" borderId="13" xfId="2" applyFont="1" applyFill="1" applyBorder="1"/>
    <xf numFmtId="44" fontId="1" fillId="0" borderId="10" xfId="2" applyFont="1" applyBorder="1"/>
    <xf numFmtId="44" fontId="0" fillId="11" borderId="11" xfId="2" applyFont="1" applyFill="1" applyBorder="1"/>
    <xf numFmtId="44" fontId="1" fillId="6" borderId="9" xfId="2" applyFont="1" applyFill="1" applyBorder="1"/>
    <xf numFmtId="44" fontId="3" fillId="0" borderId="0" xfId="2" applyFont="1" applyBorder="1"/>
    <xf numFmtId="44" fontId="3" fillId="0" borderId="0" xfId="2" applyFont="1" applyFill="1" applyBorder="1"/>
    <xf numFmtId="44" fontId="3" fillId="0" borderId="8" xfId="2" applyFont="1" applyBorder="1"/>
    <xf numFmtId="44" fontId="1" fillId="9" borderId="0" xfId="2" applyFont="1" applyFill="1" applyBorder="1"/>
    <xf numFmtId="44" fontId="3" fillId="0" borderId="7" xfId="2" applyFont="1" applyBorder="1"/>
    <xf numFmtId="44" fontId="1" fillId="9" borderId="13" xfId="2" applyFont="1" applyFill="1" applyBorder="1"/>
    <xf numFmtId="44" fontId="0" fillId="0" borderId="18" xfId="2" applyFont="1" applyFill="1" applyBorder="1"/>
    <xf numFmtId="44" fontId="0" fillId="0" borderId="12" xfId="2" applyFont="1" applyBorder="1"/>
    <xf numFmtId="44" fontId="0" fillId="0" borderId="13" xfId="2" applyFont="1" applyBorder="1"/>
    <xf numFmtId="44" fontId="1" fillId="0" borderId="11" xfId="2" applyFont="1" applyFill="1" applyBorder="1"/>
    <xf numFmtId="44" fontId="8" fillId="0" borderId="12" xfId="2" applyFont="1" applyFill="1" applyBorder="1"/>
    <xf numFmtId="44" fontId="1" fillId="9" borderId="10" xfId="2" applyFont="1" applyFill="1" applyBorder="1"/>
    <xf numFmtId="44" fontId="9" fillId="0" borderId="0" xfId="2" applyFont="1" applyFill="1"/>
    <xf numFmtId="44" fontId="4" fillId="0" borderId="0" xfId="2" applyFont="1"/>
    <xf numFmtId="44" fontId="3" fillId="0" borderId="0" xfId="2" applyFont="1"/>
    <xf numFmtId="44" fontId="1" fillId="0" borderId="0" xfId="2" applyFont="1" applyFill="1"/>
    <xf numFmtId="44" fontId="0" fillId="3" borderId="0" xfId="2" applyFont="1" applyFill="1"/>
    <xf numFmtId="44" fontId="3" fillId="8" borderId="0" xfId="2" applyFont="1" applyFill="1"/>
    <xf numFmtId="44" fontId="0" fillId="4" borderId="0" xfId="2" applyFont="1" applyFill="1"/>
    <xf numFmtId="44" fontId="3" fillId="0" borderId="0" xfId="2" applyFont="1" applyFill="1"/>
    <xf numFmtId="0" fontId="0" fillId="6" borderId="0" xfId="0" applyFill="1" applyAlignment="1">
      <alignment horizontal="right"/>
    </xf>
    <xf numFmtId="0" fontId="1" fillId="6" borderId="0" xfId="0" applyFont="1" applyFill="1" applyAlignment="1">
      <alignment horizontal="right"/>
    </xf>
    <xf numFmtId="44" fontId="1" fillId="6" borderId="0" xfId="2" applyFont="1" applyFill="1" applyAlignment="1">
      <alignment horizontal="right"/>
    </xf>
    <xf numFmtId="44" fontId="0" fillId="0" borderId="0" xfId="2" applyFont="1" applyFill="1" applyAlignment="1">
      <alignment horizontal="right"/>
    </xf>
    <xf numFmtId="44" fontId="0" fillId="2" borderId="0" xfId="2" applyFont="1" applyFill="1" applyBorder="1"/>
    <xf numFmtId="44" fontId="3" fillId="4" borderId="0" xfId="2" applyFont="1" applyFill="1"/>
    <xf numFmtId="0" fontId="1" fillId="5" borderId="5" xfId="0" applyFont="1" applyFill="1" applyBorder="1"/>
    <xf numFmtId="0" fontId="3" fillId="0" borderId="8" xfId="0" applyFont="1" applyBorder="1"/>
    <xf numFmtId="0" fontId="3" fillId="0" borderId="8" xfId="0" applyFont="1" applyFill="1" applyBorder="1"/>
    <xf numFmtId="0" fontId="1" fillId="0" borderId="11" xfId="0" applyFont="1" applyBorder="1"/>
    <xf numFmtId="44" fontId="3" fillId="9" borderId="4" xfId="2" applyFont="1" applyFill="1" applyBorder="1"/>
    <xf numFmtId="44" fontId="3" fillId="9" borderId="5" xfId="2" applyFont="1" applyFill="1" applyBorder="1"/>
    <xf numFmtId="44" fontId="0" fillId="9" borderId="6" xfId="2" applyFont="1" applyFill="1" applyBorder="1"/>
    <xf numFmtId="44" fontId="0" fillId="8" borderId="3" xfId="2" applyFont="1" applyFill="1" applyBorder="1"/>
    <xf numFmtId="44" fontId="0" fillId="8" borderId="7" xfId="2" applyFont="1" applyFill="1" applyBorder="1"/>
    <xf numFmtId="44" fontId="1" fillId="8" borderId="7" xfId="2" applyFont="1" applyFill="1" applyBorder="1"/>
    <xf numFmtId="0" fontId="3" fillId="0" borderId="1" xfId="0" applyFont="1" applyBorder="1"/>
    <xf numFmtId="44" fontId="3" fillId="0" borderId="9" xfId="2" applyFont="1" applyFill="1" applyBorder="1"/>
    <xf numFmtId="44" fontId="12" fillId="0" borderId="0" xfId="2" applyFont="1"/>
    <xf numFmtId="44" fontId="3" fillId="0" borderId="11" xfId="2" applyFont="1" applyBorder="1"/>
    <xf numFmtId="8" fontId="0" fillId="0" borderId="0" xfId="2" applyNumberFormat="1" applyFont="1"/>
    <xf numFmtId="0" fontId="1" fillId="0" borderId="15" xfId="0" applyFont="1" applyFill="1" applyBorder="1" applyAlignment="1">
      <alignment horizontal="right"/>
    </xf>
    <xf numFmtId="0" fontId="0" fillId="0" borderId="20" xfId="0" applyBorder="1"/>
    <xf numFmtId="44" fontId="1" fillId="2" borderId="20" xfId="2" applyFont="1" applyFill="1" applyBorder="1"/>
    <xf numFmtId="44" fontId="1" fillId="10" borderId="20" xfId="2" applyFont="1" applyFill="1" applyBorder="1"/>
    <xf numFmtId="44" fontId="1" fillId="7" borderId="20" xfId="2" applyFont="1" applyFill="1" applyBorder="1"/>
    <xf numFmtId="44" fontId="1" fillId="0" borderId="16" xfId="2" applyFont="1" applyFill="1" applyBorder="1"/>
    <xf numFmtId="0" fontId="1" fillId="0" borderId="11" xfId="0" applyFont="1" applyBorder="1" applyAlignment="1">
      <alignment horizontal="right"/>
    </xf>
    <xf numFmtId="44" fontId="0" fillId="2" borderId="12" xfId="2" applyFont="1" applyFill="1" applyBorder="1"/>
    <xf numFmtId="44" fontId="0" fillId="10" borderId="12" xfId="2" applyFont="1" applyFill="1" applyBorder="1"/>
    <xf numFmtId="44" fontId="0" fillId="7" borderId="12" xfId="2" applyFont="1" applyFill="1" applyBorder="1"/>
    <xf numFmtId="44" fontId="0" fillId="0" borderId="13" xfId="2" applyFont="1" applyFill="1" applyBorder="1"/>
    <xf numFmtId="0" fontId="1" fillId="0" borderId="4" xfId="0" applyFont="1" applyBorder="1" applyAlignment="1">
      <alignment horizontal="right"/>
    </xf>
    <xf numFmtId="44" fontId="0" fillId="2" borderId="5" xfId="2" applyFont="1" applyFill="1" applyBorder="1"/>
    <xf numFmtId="44" fontId="0" fillId="10" borderId="5" xfId="2" applyFont="1" applyFill="1" applyBorder="1"/>
    <xf numFmtId="44" fontId="3" fillId="0" borderId="6" xfId="2" applyFont="1" applyFill="1" applyBorder="1"/>
    <xf numFmtId="0" fontId="0" fillId="0" borderId="12" xfId="0" applyFill="1" applyBorder="1"/>
    <xf numFmtId="0" fontId="3" fillId="0" borderId="11" xfId="0" applyFont="1" applyFill="1" applyBorder="1"/>
    <xf numFmtId="0" fontId="3" fillId="0" borderId="2" xfId="0" applyFont="1" applyFill="1" applyBorder="1" applyAlignment="1">
      <alignment horizontal="left"/>
    </xf>
    <xf numFmtId="44" fontId="1" fillId="0" borderId="22" xfId="2" applyFont="1" applyBorder="1"/>
    <xf numFmtId="44" fontId="0" fillId="0" borderId="19" xfId="2" applyFont="1" applyBorder="1"/>
    <xf numFmtId="44" fontId="0" fillId="0" borderId="23" xfId="2" applyFont="1" applyBorder="1"/>
    <xf numFmtId="44" fontId="3" fillId="0" borderId="24" xfId="2" applyFont="1" applyBorder="1"/>
    <xf numFmtId="44" fontId="3" fillId="0" borderId="19" xfId="2" applyFont="1" applyBorder="1"/>
    <xf numFmtId="44" fontId="0" fillId="0" borderId="23" xfId="2" applyFont="1" applyFill="1" applyBorder="1"/>
    <xf numFmtId="44" fontId="0" fillId="0" borderId="19" xfId="2" applyFont="1" applyFill="1" applyBorder="1"/>
    <xf numFmtId="44" fontId="0" fillId="0" borderId="21" xfId="2" applyFont="1" applyBorder="1"/>
    <xf numFmtId="44" fontId="0" fillId="0" borderId="22" xfId="2" applyFont="1" applyBorder="1"/>
    <xf numFmtId="44" fontId="0" fillId="0" borderId="25" xfId="2" applyFont="1" applyBorder="1"/>
    <xf numFmtId="44" fontId="1" fillId="0" borderId="22" xfId="2" applyFont="1" applyFill="1" applyBorder="1"/>
    <xf numFmtId="44" fontId="3" fillId="0" borderId="24" xfId="2" applyFont="1" applyFill="1" applyBorder="1"/>
    <xf numFmtId="44" fontId="3" fillId="0" borderId="19" xfId="2" applyFont="1" applyFill="1" applyBorder="1"/>
    <xf numFmtId="44" fontId="0" fillId="0" borderId="21" xfId="2" applyFont="1" applyFill="1" applyBorder="1"/>
    <xf numFmtId="10" fontId="0" fillId="0" borderId="19" xfId="2" applyNumberFormat="1" applyFont="1" applyFill="1" applyBorder="1"/>
    <xf numFmtId="44" fontId="1" fillId="0" borderId="0" xfId="2" applyFont="1" applyFill="1" applyBorder="1" applyAlignment="1">
      <alignment horizontal="right"/>
    </xf>
    <xf numFmtId="10" fontId="3" fillId="0" borderId="0" xfId="2" applyNumberFormat="1" applyFont="1" applyFill="1" applyBorder="1"/>
    <xf numFmtId="9" fontId="1" fillId="0" borderId="0" xfId="3" applyFont="1" applyFill="1" applyBorder="1"/>
    <xf numFmtId="44" fontId="1" fillId="11" borderId="26" xfId="2" applyFont="1" applyFill="1" applyBorder="1"/>
    <xf numFmtId="44" fontId="1" fillId="0" borderId="4" xfId="2" applyFont="1" applyBorder="1"/>
    <xf numFmtId="9" fontId="0" fillId="0" borderId="6" xfId="3" applyFont="1" applyFill="1" applyBorder="1"/>
    <xf numFmtId="10" fontId="3" fillId="11" borderId="0" xfId="2" applyNumberFormat="1" applyFont="1" applyFill="1" applyBorder="1"/>
    <xf numFmtId="44" fontId="0" fillId="11" borderId="0" xfId="2" applyFont="1" applyFill="1" applyBorder="1"/>
    <xf numFmtId="44" fontId="0" fillId="11" borderId="3" xfId="2" applyFont="1" applyFill="1" applyBorder="1"/>
    <xf numFmtId="44" fontId="0" fillId="11" borderId="7" xfId="2" applyFont="1" applyFill="1" applyBorder="1"/>
    <xf numFmtId="44" fontId="0" fillId="11" borderId="10" xfId="2" applyFont="1" applyFill="1" applyBorder="1"/>
    <xf numFmtId="44" fontId="3" fillId="11" borderId="7" xfId="2" applyFont="1" applyFill="1" applyBorder="1"/>
    <xf numFmtId="0" fontId="3" fillId="11" borderId="0" xfId="0" applyFont="1" applyFill="1"/>
    <xf numFmtId="44" fontId="3" fillId="11" borderId="0" xfId="2" applyFont="1" applyFill="1" applyBorder="1"/>
    <xf numFmtId="44" fontId="1" fillId="0" borderId="12" xfId="2" applyFont="1" applyFill="1" applyBorder="1"/>
    <xf numFmtId="44" fontId="1" fillId="0" borderId="12" xfId="2" applyFont="1" applyBorder="1"/>
    <xf numFmtId="44" fontId="1" fillId="0" borderId="23" xfId="2" applyFont="1" applyFill="1" applyBorder="1"/>
    <xf numFmtId="44" fontId="1" fillId="0" borderId="13" xfId="2" applyFont="1" applyFill="1" applyBorder="1"/>
    <xf numFmtId="44" fontId="1" fillId="2" borderId="1" xfId="2" applyFont="1" applyFill="1" applyBorder="1"/>
    <xf numFmtId="44" fontId="1" fillId="10" borderId="1" xfId="2" applyFont="1" applyFill="1" applyBorder="1"/>
    <xf numFmtId="44" fontId="1" fillId="7" borderId="1" xfId="2" applyFont="1" applyFill="1" applyBorder="1" applyAlignment="1">
      <alignment horizontal="center"/>
    </xf>
    <xf numFmtId="44" fontId="0" fillId="9" borderId="13" xfId="2" applyFont="1" applyFill="1" applyBorder="1"/>
    <xf numFmtId="0" fontId="3" fillId="0" borderId="11" xfId="0" applyFont="1" applyBorder="1"/>
    <xf numFmtId="44" fontId="0" fillId="9" borderId="12" xfId="0" applyNumberFormat="1" applyFill="1" applyBorder="1"/>
    <xf numFmtId="44" fontId="0" fillId="9" borderId="12" xfId="2" applyFont="1" applyFill="1" applyBorder="1"/>
    <xf numFmtId="44" fontId="0" fillId="11" borderId="12" xfId="2" applyFont="1" applyFill="1" applyBorder="1"/>
    <xf numFmtId="0" fontId="3" fillId="0" borderId="0" xfId="0" applyFont="1" applyBorder="1"/>
    <xf numFmtId="44" fontId="1" fillId="0" borderId="0" xfId="2" applyFont="1" applyFill="1" applyBorder="1"/>
    <xf numFmtId="44" fontId="8" fillId="0" borderId="0" xfId="2" applyFont="1" applyFill="1" applyBorder="1"/>
    <xf numFmtId="44" fontId="0" fillId="0" borderId="0" xfId="0" applyNumberFormat="1" applyFill="1" applyBorder="1"/>
    <xf numFmtId="44" fontId="1" fillId="12" borderId="20" xfId="2" applyFont="1" applyFill="1" applyBorder="1"/>
    <xf numFmtId="44" fontId="0" fillId="12" borderId="0" xfId="2" applyFont="1" applyFill="1" applyBorder="1"/>
    <xf numFmtId="44" fontId="0" fillId="12" borderId="12" xfId="2" applyFont="1" applyFill="1" applyBorder="1"/>
    <xf numFmtId="44" fontId="0" fillId="12" borderId="5" xfId="2" applyFont="1" applyFill="1" applyBorder="1"/>
    <xf numFmtId="44" fontId="3" fillId="12" borderId="0" xfId="2" applyFont="1" applyFill="1" applyBorder="1"/>
    <xf numFmtId="44" fontId="1" fillId="12" borderId="1" xfId="2" applyFont="1" applyFill="1" applyBorder="1"/>
    <xf numFmtId="44" fontId="1" fillId="8" borderId="14" xfId="2" applyFont="1" applyFill="1" applyBorder="1"/>
    <xf numFmtId="44" fontId="0" fillId="12" borderId="27" xfId="2" applyFont="1" applyFill="1" applyBorder="1"/>
    <xf numFmtId="0" fontId="13" fillId="0" borderId="0" xfId="0" applyFont="1"/>
    <xf numFmtId="164" fontId="0" fillId="2" borderId="0" xfId="2" applyNumberFormat="1" applyFont="1" applyFill="1" applyBorder="1"/>
    <xf numFmtId="164" fontId="12" fillId="0" borderId="0" xfId="2" applyNumberFormat="1" applyFont="1"/>
    <xf numFmtId="10" fontId="3" fillId="0" borderId="0" xfId="2" applyNumberFormat="1" applyFont="1" applyBorder="1"/>
    <xf numFmtId="10" fontId="1" fillId="0" borderId="0" xfId="3" applyNumberFormat="1" applyFont="1" applyFill="1" applyBorder="1"/>
    <xf numFmtId="44" fontId="15" fillId="0" borderId="4" xfId="2" applyFont="1" applyBorder="1"/>
    <xf numFmtId="44" fontId="3" fillId="0" borderId="15" xfId="2" applyFont="1" applyBorder="1"/>
    <xf numFmtId="44" fontId="3" fillId="0" borderId="17" xfId="2" applyFont="1" applyBorder="1"/>
    <xf numFmtId="44" fontId="3" fillId="0" borderId="11" xfId="2" applyFont="1" applyFill="1" applyBorder="1"/>
    <xf numFmtId="44" fontId="5" fillId="0" borderId="3" xfId="2" applyFont="1" applyFill="1" applyBorder="1"/>
    <xf numFmtId="44" fontId="0" fillId="0" borderId="10" xfId="2" applyFont="1" applyFill="1" applyBorder="1"/>
    <xf numFmtId="0" fontId="0" fillId="0" borderId="5" xfId="0" applyFill="1" applyBorder="1"/>
    <xf numFmtId="44" fontId="0" fillId="0" borderId="6" xfId="2" applyFont="1" applyFill="1" applyBorder="1"/>
    <xf numFmtId="44" fontId="0" fillId="0" borderId="11" xfId="2" applyFont="1" applyFill="1" applyBorder="1"/>
    <xf numFmtId="44" fontId="3" fillId="0" borderId="4" xfId="2" applyFont="1" applyFill="1" applyBorder="1"/>
    <xf numFmtId="44" fontId="16" fillId="0" borderId="0" xfId="2" applyFont="1" applyBorder="1"/>
    <xf numFmtId="0" fontId="1" fillId="0" borderId="5" xfId="0" applyFont="1" applyFill="1" applyBorder="1"/>
    <xf numFmtId="44" fontId="1" fillId="0" borderId="6" xfId="2" applyFont="1" applyFill="1" applyBorder="1"/>
    <xf numFmtId="0" fontId="1" fillId="0" borderId="7" xfId="2" applyNumberFormat="1" applyFont="1" applyFill="1" applyBorder="1"/>
    <xf numFmtId="44" fontId="1" fillId="0" borderId="11" xfId="2" applyFont="1" applyBorder="1"/>
    <xf numFmtId="9" fontId="3" fillId="0" borderId="5" xfId="0" applyNumberFormat="1" applyFont="1" applyBorder="1"/>
    <xf numFmtId="44" fontId="0" fillId="7" borderId="27" xfId="2" applyFont="1" applyFill="1" applyBorder="1"/>
    <xf numFmtId="44" fontId="0" fillId="7" borderId="28" xfId="2" applyFont="1" applyFill="1" applyBorder="1"/>
    <xf numFmtId="44" fontId="1" fillId="0" borderId="29" xfId="2" applyFont="1" applyFill="1" applyBorder="1"/>
  </cellXfs>
  <cellStyles count="6">
    <cellStyle name="Currency" xfId="2" builtinId="4"/>
    <cellStyle name="Normal" xfId="0" builtinId="0"/>
    <cellStyle name="Normal 2" xfId="1" xr:uid="{00000000-0005-0000-0000-000002000000}"/>
    <cellStyle name="Normal 2 2" xfId="5" xr:uid="{00000000-0005-0000-0000-000003000000}"/>
    <cellStyle name="Normal 3"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1219200</xdr:colOff>
      <xdr:row>2</xdr:row>
      <xdr:rowOff>145869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19200" cy="472440"/>
        </a:xfrm>
        <a:prstGeom prst="rect">
          <a:avLst/>
        </a:prstGeom>
      </xdr:spPr>
    </xdr:pic>
    <xdr:clientData/>
  </xdr:twoCellAnchor>
  <xdr:oneCellAnchor>
    <xdr:from>
      <xdr:col>0</xdr:col>
      <xdr:colOff>1678781</xdr:colOff>
      <xdr:row>68</xdr:row>
      <xdr:rowOff>154781</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678781"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107156</xdr:colOff>
      <xdr:row>65</xdr:row>
      <xdr:rowOff>154781</xdr:rowOff>
    </xdr:from>
    <xdr:ext cx="5560219" cy="1357313"/>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583656" y="11834812"/>
          <a:ext cx="5560219" cy="1357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The information provided on and made available through this spreadsheet does not constitute financial or product advice. The information is of a general nature only and does not take into account your individual objectives, financial situation or needs. It should not be used, relied upon, or treated as a substitute for specific professional advice. Capital Properties recommends that you obtain your own independent professional advice before making any decision in relation to this spreadsheet and your particular requirements and or circumstances.</a:t>
          </a:r>
        </a:p>
        <a:p>
          <a:endParaRPr lang="en-US" sz="1100"/>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X67"/>
  <sheetViews>
    <sheetView showGridLines="0" tabSelected="1" zoomScale="80" zoomScaleNormal="80" workbookViewId="0">
      <selection activeCell="I26" sqref="I26"/>
    </sheetView>
  </sheetViews>
  <sheetFormatPr defaultRowHeight="12.75" x14ac:dyDescent="0.2"/>
  <cols>
    <col min="1" max="1" width="37.140625" customWidth="1"/>
    <col min="2" max="2" width="12.28515625" customWidth="1"/>
    <col min="3" max="5" width="13.140625" customWidth="1"/>
    <col min="6" max="6" width="13.5703125" bestFit="1" customWidth="1"/>
    <col min="7" max="7" width="13.28515625" customWidth="1"/>
    <col min="8" max="8" width="14.42578125" customWidth="1"/>
    <col min="9" max="9" width="13.140625" customWidth="1"/>
    <col min="10" max="10" width="12.85546875" customWidth="1"/>
    <col min="11" max="11" width="20" customWidth="1"/>
    <col min="12" max="12" width="19.85546875" bestFit="1" customWidth="1"/>
    <col min="13" max="13" width="18.5703125" style="4" customWidth="1"/>
    <col min="14" max="14" width="13.140625" style="4" bestFit="1" customWidth="1"/>
    <col min="15" max="15" width="13.140625" style="4" customWidth="1"/>
    <col min="16" max="16" width="19.5703125" style="4" bestFit="1" customWidth="1"/>
    <col min="17" max="17" width="12.28515625" style="4" customWidth="1"/>
    <col min="18" max="19" width="10.140625" style="4" customWidth="1"/>
    <col min="20" max="22" width="9.140625" style="4"/>
    <col min="23" max="23" width="11.5703125" style="4" customWidth="1"/>
    <col min="24" max="24" width="14.42578125" style="4" customWidth="1"/>
    <col min="25" max="25" width="14.140625" customWidth="1"/>
    <col min="26" max="26" width="11.5703125" customWidth="1"/>
  </cols>
  <sheetData>
    <row r="4" spans="1:24" ht="26.25" x14ac:dyDescent="0.4">
      <c r="A4" s="14" t="s">
        <v>80</v>
      </c>
    </row>
    <row r="6" spans="1:24" ht="16.5" thickBot="1" x14ac:dyDescent="0.3">
      <c r="A6" s="12" t="s">
        <v>17</v>
      </c>
      <c r="J6" s="4"/>
      <c r="N6" s="15"/>
      <c r="O6" s="15"/>
      <c r="R6"/>
      <c r="S6"/>
      <c r="T6"/>
      <c r="U6"/>
      <c r="V6"/>
      <c r="W6"/>
      <c r="X6"/>
    </row>
    <row r="7" spans="1:24" ht="15.75" x14ac:dyDescent="0.25">
      <c r="A7" s="18" t="s">
        <v>78</v>
      </c>
      <c r="B7" s="19"/>
      <c r="C7" s="178">
        <v>1</v>
      </c>
      <c r="D7" s="24"/>
      <c r="E7" s="178">
        <v>1</v>
      </c>
      <c r="F7" s="24"/>
      <c r="G7" s="178">
        <v>1</v>
      </c>
      <c r="H7" s="24"/>
      <c r="I7" s="178">
        <v>1</v>
      </c>
      <c r="J7" s="25"/>
      <c r="K7" s="163" t="s">
        <v>45</v>
      </c>
      <c r="L7" s="25"/>
      <c r="M7" s="172" t="s">
        <v>79</v>
      </c>
      <c r="N7" s="169"/>
      <c r="O7" s="170"/>
      <c r="P7" s="167" t="s">
        <v>46</v>
      </c>
      <c r="Q7" s="26"/>
      <c r="R7"/>
      <c r="S7"/>
      <c r="T7"/>
      <c r="U7"/>
      <c r="V7"/>
      <c r="W7"/>
      <c r="X7"/>
    </row>
    <row r="8" spans="1:24" ht="13.5" thickBot="1" x14ac:dyDescent="0.25">
      <c r="A8" s="17" t="s">
        <v>77</v>
      </c>
      <c r="B8" s="16"/>
      <c r="C8" s="16"/>
      <c r="D8" s="27"/>
      <c r="E8" s="173"/>
      <c r="F8" s="27"/>
      <c r="G8" s="27"/>
      <c r="H8" s="27"/>
      <c r="I8" s="27"/>
      <c r="J8" s="28"/>
      <c r="K8" s="48"/>
      <c r="L8" s="28"/>
      <c r="M8" s="171" t="s">
        <v>75</v>
      </c>
      <c r="N8" s="102"/>
      <c r="O8" s="97"/>
      <c r="P8" s="168"/>
      <c r="Q8" s="26"/>
      <c r="R8"/>
      <c r="S8"/>
      <c r="T8"/>
      <c r="U8"/>
      <c r="V8"/>
      <c r="W8"/>
      <c r="X8"/>
    </row>
    <row r="9" spans="1:24" ht="15" x14ac:dyDescent="0.25">
      <c r="A9" s="87" t="s">
        <v>12</v>
      </c>
      <c r="B9" s="88"/>
      <c r="C9" s="89"/>
      <c r="D9" s="105"/>
      <c r="E9" s="90"/>
      <c r="F9" s="113"/>
      <c r="G9" s="150"/>
      <c r="H9" s="115"/>
      <c r="I9" s="91"/>
      <c r="J9" s="92"/>
      <c r="K9" s="164"/>
      <c r="L9" s="33" t="s">
        <v>14</v>
      </c>
      <c r="M9" s="34"/>
      <c r="N9" s="35"/>
      <c r="O9" s="35"/>
      <c r="P9" s="79"/>
      <c r="Q9" s="23"/>
      <c r="R9"/>
      <c r="S9"/>
      <c r="T9"/>
      <c r="U9"/>
      <c r="V9"/>
      <c r="W9"/>
      <c r="X9"/>
    </row>
    <row r="10" spans="1:24" x14ac:dyDescent="0.2">
      <c r="A10" s="21" t="s">
        <v>15</v>
      </c>
      <c r="B10" s="16"/>
      <c r="C10" s="27"/>
      <c r="D10" s="106"/>
      <c r="E10" s="27"/>
      <c r="F10" s="106"/>
      <c r="G10" s="30"/>
      <c r="H10" s="111"/>
      <c r="I10" s="30"/>
      <c r="J10" s="31"/>
      <c r="K10" s="48" t="s">
        <v>15</v>
      </c>
      <c r="L10" s="36"/>
      <c r="M10" s="37" t="s">
        <v>15</v>
      </c>
      <c r="N10" s="38"/>
      <c r="O10" s="38"/>
      <c r="P10" s="81">
        <f>SUM(L10:O10)</f>
        <v>0</v>
      </c>
      <c r="Q10" s="23"/>
      <c r="R10"/>
      <c r="S10"/>
      <c r="T10"/>
      <c r="U10"/>
      <c r="V10"/>
      <c r="W10"/>
      <c r="X10"/>
    </row>
    <row r="11" spans="1:24" x14ac:dyDescent="0.2">
      <c r="A11" s="21" t="s">
        <v>0</v>
      </c>
      <c r="B11" s="16"/>
      <c r="C11" s="70"/>
      <c r="D11" s="106"/>
      <c r="E11" s="39"/>
      <c r="F11" s="106"/>
      <c r="G11" s="151"/>
      <c r="H11" s="111"/>
      <c r="I11" s="40"/>
      <c r="J11" s="31"/>
      <c r="K11" s="48" t="s">
        <v>0</v>
      </c>
      <c r="L11" s="41"/>
      <c r="M11" s="37" t="s">
        <v>0</v>
      </c>
      <c r="N11" s="38"/>
      <c r="O11" s="38"/>
      <c r="P11" s="81">
        <f>SUM(L11:N11)</f>
        <v>0</v>
      </c>
      <c r="Q11" s="23"/>
      <c r="R11"/>
      <c r="S11"/>
      <c r="T11"/>
      <c r="U11"/>
      <c r="V11"/>
      <c r="W11"/>
      <c r="X11"/>
    </row>
    <row r="12" spans="1:24" ht="13.5" thickBot="1" x14ac:dyDescent="0.25">
      <c r="A12" s="93" t="s">
        <v>16</v>
      </c>
      <c r="B12" s="22"/>
      <c r="C12" s="94"/>
      <c r="D12" s="107"/>
      <c r="E12" s="95"/>
      <c r="F12" s="107"/>
      <c r="G12" s="152"/>
      <c r="H12" s="110"/>
      <c r="I12" s="96"/>
      <c r="J12" s="97"/>
      <c r="K12" s="85" t="s">
        <v>16</v>
      </c>
      <c r="L12" s="42">
        <f>SUM(L10-L11)</f>
        <v>0</v>
      </c>
      <c r="M12" s="43" t="s">
        <v>16</v>
      </c>
      <c r="N12" s="44"/>
      <c r="O12" s="38"/>
      <c r="P12" s="81">
        <f>SUM(L12:N12)</f>
        <v>0</v>
      </c>
      <c r="Q12" s="23"/>
      <c r="R12"/>
      <c r="S12"/>
      <c r="T12"/>
      <c r="U12"/>
      <c r="V12"/>
      <c r="W12"/>
      <c r="X12"/>
    </row>
    <row r="13" spans="1:24" x14ac:dyDescent="0.2">
      <c r="A13" s="98" t="s">
        <v>1</v>
      </c>
      <c r="B13" s="19"/>
      <c r="C13" s="99"/>
      <c r="D13" s="108" t="s">
        <v>53</v>
      </c>
      <c r="E13" s="100"/>
      <c r="F13" s="108" t="s">
        <v>53</v>
      </c>
      <c r="G13" s="153"/>
      <c r="H13" s="116" t="s">
        <v>53</v>
      </c>
      <c r="I13" s="180"/>
      <c r="J13" s="101" t="s">
        <v>53</v>
      </c>
      <c r="K13" s="48" t="s">
        <v>1</v>
      </c>
      <c r="L13" s="45"/>
      <c r="M13" s="37" t="s">
        <v>1</v>
      </c>
      <c r="N13" s="128"/>
      <c r="O13" s="132" t="s">
        <v>53</v>
      </c>
      <c r="P13" s="81">
        <f>SUM(L13:N13)</f>
        <v>0</v>
      </c>
      <c r="Q13" s="23"/>
      <c r="R13"/>
      <c r="S13"/>
      <c r="T13"/>
      <c r="U13"/>
      <c r="V13"/>
      <c r="W13"/>
      <c r="X13"/>
    </row>
    <row r="14" spans="1:24" x14ac:dyDescent="0.2">
      <c r="A14" s="21" t="s">
        <v>34</v>
      </c>
      <c r="B14" s="10"/>
      <c r="C14" s="70"/>
      <c r="D14" s="109" t="s">
        <v>73</v>
      </c>
      <c r="E14" s="39"/>
      <c r="F14" s="109" t="s">
        <v>73</v>
      </c>
      <c r="G14" s="154"/>
      <c r="H14" s="117" t="s">
        <v>73</v>
      </c>
      <c r="I14" s="179"/>
      <c r="J14" s="31" t="s">
        <v>73</v>
      </c>
      <c r="K14" s="48"/>
      <c r="L14" s="32"/>
      <c r="M14" s="37"/>
      <c r="N14" s="131"/>
      <c r="O14" s="126" t="s">
        <v>74</v>
      </c>
      <c r="P14" s="80"/>
      <c r="Q14" s="23"/>
      <c r="R14"/>
      <c r="S14"/>
      <c r="T14"/>
      <c r="U14"/>
      <c r="V14"/>
      <c r="W14"/>
      <c r="X14"/>
    </row>
    <row r="15" spans="1:24" x14ac:dyDescent="0.2">
      <c r="A15" s="21" t="s">
        <v>2</v>
      </c>
      <c r="B15" s="16"/>
      <c r="C15" s="70"/>
      <c r="D15" s="109"/>
      <c r="E15" s="39"/>
      <c r="F15" s="27"/>
      <c r="G15" s="157"/>
      <c r="H15" s="111"/>
      <c r="I15" s="179"/>
      <c r="J15" s="31"/>
      <c r="K15" s="48" t="s">
        <v>2</v>
      </c>
      <c r="L15" s="32"/>
      <c r="M15" s="37" t="s">
        <v>2</v>
      </c>
      <c r="N15" s="129"/>
      <c r="O15" s="127"/>
      <c r="P15" s="80"/>
      <c r="Q15" s="23"/>
      <c r="R15"/>
      <c r="S15"/>
      <c r="T15"/>
      <c r="U15"/>
      <c r="V15"/>
      <c r="W15"/>
      <c r="X15"/>
    </row>
    <row r="16" spans="1:24" x14ac:dyDescent="0.2">
      <c r="A16" s="21" t="s">
        <v>3</v>
      </c>
      <c r="B16" s="16"/>
      <c r="C16" s="70"/>
      <c r="D16" s="109" t="s">
        <v>53</v>
      </c>
      <c r="E16" s="39"/>
      <c r="F16" s="27"/>
      <c r="G16" s="157"/>
      <c r="H16" s="117" t="s">
        <v>53</v>
      </c>
      <c r="I16" s="179"/>
      <c r="J16" s="83" t="s">
        <v>53</v>
      </c>
      <c r="K16" s="48" t="s">
        <v>3</v>
      </c>
      <c r="L16" s="45">
        <f>SUM(B16:K16)</f>
        <v>0</v>
      </c>
      <c r="M16" s="37" t="s">
        <v>43</v>
      </c>
      <c r="N16" s="129"/>
      <c r="O16" s="133" t="s">
        <v>53</v>
      </c>
      <c r="P16" s="81">
        <f>SUM(L16:N16)</f>
        <v>0</v>
      </c>
      <c r="Q16" s="23"/>
      <c r="R16"/>
      <c r="S16"/>
      <c r="T16"/>
      <c r="U16"/>
      <c r="V16"/>
      <c r="W16"/>
      <c r="X16"/>
    </row>
    <row r="17" spans="1:24" x14ac:dyDescent="0.2">
      <c r="A17" s="21" t="s">
        <v>4</v>
      </c>
      <c r="B17" s="16"/>
      <c r="C17" s="159"/>
      <c r="D17" s="109" t="s">
        <v>53</v>
      </c>
      <c r="E17" s="39"/>
      <c r="F17" s="46" t="s">
        <v>53</v>
      </c>
      <c r="G17" s="157"/>
      <c r="H17" s="117" t="s">
        <v>53</v>
      </c>
      <c r="I17" s="179"/>
      <c r="J17" s="83" t="s">
        <v>53</v>
      </c>
      <c r="K17" s="48" t="s">
        <v>4</v>
      </c>
      <c r="L17" s="45">
        <f>SUM(C17:K17)</f>
        <v>0</v>
      </c>
      <c r="M17" s="37" t="s">
        <v>4</v>
      </c>
      <c r="N17" s="129"/>
      <c r="O17" s="133" t="s">
        <v>53</v>
      </c>
      <c r="P17" s="81">
        <f>SUM(L17:N17)</f>
        <v>0</v>
      </c>
      <c r="Q17" s="23"/>
      <c r="R17"/>
      <c r="S17"/>
      <c r="T17"/>
      <c r="U17"/>
      <c r="V17"/>
      <c r="W17"/>
      <c r="X17"/>
    </row>
    <row r="18" spans="1:24" x14ac:dyDescent="0.2">
      <c r="A18" s="21" t="s">
        <v>62</v>
      </c>
      <c r="B18" s="16"/>
      <c r="C18" s="70"/>
      <c r="D18" s="109" t="s">
        <v>53</v>
      </c>
      <c r="E18" s="39"/>
      <c r="F18" s="46" t="s">
        <v>53</v>
      </c>
      <c r="G18" s="157"/>
      <c r="H18" s="117" t="s">
        <v>53</v>
      </c>
      <c r="I18" s="179"/>
      <c r="J18" s="83" t="s">
        <v>53</v>
      </c>
      <c r="K18" s="48" t="s">
        <v>5</v>
      </c>
      <c r="L18" s="45">
        <f>SUM(C18:K18)</f>
        <v>0</v>
      </c>
      <c r="M18" s="37" t="s">
        <v>5</v>
      </c>
      <c r="N18" s="129"/>
      <c r="O18" s="133" t="s">
        <v>53</v>
      </c>
      <c r="P18" s="81">
        <f>SUM(L18:N18)</f>
        <v>0</v>
      </c>
      <c r="Q18" s="23"/>
      <c r="R18"/>
      <c r="S18"/>
      <c r="T18"/>
      <c r="U18"/>
      <c r="V18"/>
      <c r="W18"/>
      <c r="X18"/>
    </row>
    <row r="19" spans="1:24" x14ac:dyDescent="0.2">
      <c r="A19" s="20" t="s">
        <v>39</v>
      </c>
      <c r="B19" s="10"/>
      <c r="C19" s="70"/>
      <c r="D19" s="109" t="s">
        <v>53</v>
      </c>
      <c r="E19" s="39"/>
      <c r="F19" s="46" t="s">
        <v>53</v>
      </c>
      <c r="G19" s="157"/>
      <c r="H19" s="117" t="s">
        <v>53</v>
      </c>
      <c r="I19" s="179"/>
      <c r="J19" s="83" t="s">
        <v>53</v>
      </c>
      <c r="K19" s="48" t="s">
        <v>54</v>
      </c>
      <c r="L19" s="49">
        <f>SUM(C19:K19)</f>
        <v>0</v>
      </c>
      <c r="M19" s="50"/>
      <c r="N19" s="129"/>
      <c r="O19" s="127"/>
      <c r="P19" s="81"/>
      <c r="Q19" s="23"/>
      <c r="R19"/>
      <c r="S19"/>
      <c r="T19"/>
      <c r="U19"/>
      <c r="V19"/>
      <c r="W19"/>
      <c r="X19"/>
    </row>
    <row r="20" spans="1:24" ht="13.5" thickBot="1" x14ac:dyDescent="0.25">
      <c r="A20" s="103" t="s">
        <v>57</v>
      </c>
      <c r="B20" s="102"/>
      <c r="C20" s="134"/>
      <c r="D20" s="110"/>
      <c r="E20" s="135"/>
      <c r="F20" s="107"/>
      <c r="G20" s="134"/>
      <c r="H20" s="136"/>
      <c r="I20" s="181"/>
      <c r="J20" s="137"/>
      <c r="K20" s="85" t="s">
        <v>40</v>
      </c>
      <c r="L20" s="51">
        <f>SUM(L13:L19)</f>
        <v>0</v>
      </c>
      <c r="M20" s="37" t="s">
        <v>40</v>
      </c>
      <c r="N20" s="130"/>
      <c r="O20" s="127"/>
      <c r="P20" s="81">
        <f>SUM(L20:N20)</f>
        <v>0</v>
      </c>
      <c r="Q20" s="23"/>
      <c r="R20"/>
      <c r="S20"/>
      <c r="T20"/>
      <c r="U20"/>
      <c r="V20"/>
      <c r="W20"/>
      <c r="X20"/>
    </row>
    <row r="21" spans="1:24" x14ac:dyDescent="0.2">
      <c r="A21" s="120" t="s">
        <v>58</v>
      </c>
      <c r="B21" s="10"/>
      <c r="C21" s="121"/>
      <c r="D21" s="119"/>
      <c r="E21" s="161"/>
      <c r="F21" s="114"/>
      <c r="G21" s="121"/>
      <c r="H21" s="111"/>
      <c r="I21" s="121"/>
      <c r="J21" s="31"/>
      <c r="K21" s="48" t="s">
        <v>35</v>
      </c>
      <c r="L21" s="162"/>
      <c r="M21" s="124" t="s">
        <v>35</v>
      </c>
      <c r="N21" s="125"/>
      <c r="O21" s="122" t="s">
        <v>35</v>
      </c>
      <c r="P21" s="176"/>
      <c r="Q21" s="23"/>
      <c r="R21"/>
      <c r="S21"/>
      <c r="T21"/>
      <c r="U21"/>
      <c r="V21"/>
      <c r="W21"/>
      <c r="X21"/>
    </row>
    <row r="22" spans="1:24" ht="13.5" thickBot="1" x14ac:dyDescent="0.25">
      <c r="A22" s="104" t="s">
        <v>52</v>
      </c>
      <c r="B22" s="82"/>
      <c r="C22" s="138"/>
      <c r="D22" s="112"/>
      <c r="E22" s="139"/>
      <c r="F22" s="112"/>
      <c r="G22" s="155"/>
      <c r="H22" s="118"/>
      <c r="I22" s="140"/>
      <c r="J22" s="52"/>
      <c r="K22" s="165" t="s">
        <v>33</v>
      </c>
      <c r="L22" s="123"/>
      <c r="M22" s="177"/>
      <c r="N22" s="97"/>
      <c r="O22" s="27"/>
      <c r="P22" s="156"/>
      <c r="Q22" s="23"/>
      <c r="R22"/>
      <c r="S22"/>
      <c r="T22"/>
      <c r="U22"/>
      <c r="V22"/>
      <c r="W22"/>
      <c r="X22"/>
    </row>
    <row r="23" spans="1:24" ht="14.25" thickTop="1" thickBot="1" x14ac:dyDescent="0.25">
      <c r="A23" s="142" t="s">
        <v>59</v>
      </c>
      <c r="B23" s="22"/>
      <c r="C23" s="143">
        <f>(C22-C20)</f>
        <v>0</v>
      </c>
      <c r="D23" s="53"/>
      <c r="E23" s="145">
        <f>(E22-E20)</f>
        <v>0</v>
      </c>
      <c r="F23" s="53"/>
      <c r="G23" s="144">
        <f>(G22-G20)</f>
        <v>0</v>
      </c>
      <c r="H23" s="53"/>
      <c r="I23" s="144">
        <f>(I22-I20)</f>
        <v>0</v>
      </c>
      <c r="J23" s="54"/>
      <c r="K23" s="166" t="s">
        <v>64</v>
      </c>
      <c r="L23" s="141">
        <f>(L22-L20)</f>
        <v>0</v>
      </c>
      <c r="M23" s="55" t="s">
        <v>44</v>
      </c>
      <c r="N23" s="56"/>
      <c r="O23" s="56"/>
      <c r="P23" s="57">
        <f>(P22-P20)</f>
        <v>0</v>
      </c>
      <c r="Q23" s="58"/>
      <c r="R23" s="10"/>
      <c r="S23" s="10"/>
      <c r="T23" s="10"/>
      <c r="U23" s="10"/>
    </row>
    <row r="24" spans="1:24" x14ac:dyDescent="0.2">
      <c r="A24" s="146"/>
      <c r="B24" s="16"/>
      <c r="C24" s="149"/>
      <c r="D24" s="30"/>
      <c r="E24" s="30"/>
      <c r="F24" s="30"/>
      <c r="G24" s="30"/>
      <c r="H24" s="30"/>
      <c r="I24" s="30"/>
      <c r="J24" s="27"/>
      <c r="K24" s="23" t="s">
        <v>60</v>
      </c>
      <c r="L24" s="84">
        <f>(L23*12)</f>
        <v>0</v>
      </c>
      <c r="M24" s="147"/>
      <c r="N24" s="148"/>
      <c r="O24" s="148"/>
      <c r="P24" s="147"/>
      <c r="Q24" s="58"/>
      <c r="R24" s="10"/>
      <c r="S24" s="10"/>
      <c r="T24" s="10"/>
      <c r="U24" s="10"/>
    </row>
    <row r="25" spans="1:24" x14ac:dyDescent="0.2">
      <c r="A25" s="146"/>
      <c r="B25" s="16"/>
      <c r="C25" s="149"/>
      <c r="D25" s="30"/>
      <c r="E25" s="30"/>
      <c r="F25" s="30"/>
      <c r="G25" s="30"/>
      <c r="H25" s="30"/>
      <c r="I25" s="30"/>
      <c r="J25" s="27"/>
      <c r="K25" s="23" t="s">
        <v>61</v>
      </c>
      <c r="L25" s="160">
        <f>(L24/52)</f>
        <v>0</v>
      </c>
      <c r="M25" s="147"/>
      <c r="N25" s="148"/>
      <c r="O25" s="148"/>
      <c r="P25" s="147"/>
      <c r="Q25" s="58"/>
      <c r="R25" s="10"/>
      <c r="S25" s="10"/>
      <c r="T25" s="10"/>
      <c r="U25" s="10"/>
    </row>
    <row r="26" spans="1:24" ht="24" thickBot="1" x14ac:dyDescent="0.4">
      <c r="A26" s="9" t="s">
        <v>13</v>
      </c>
      <c r="D26" s="23"/>
      <c r="E26" s="59" t="s">
        <v>48</v>
      </c>
      <c r="F26" s="23"/>
      <c r="G26" s="23"/>
      <c r="H26" s="23"/>
      <c r="I26" s="23"/>
      <c r="J26" s="23"/>
      <c r="M26" s="26"/>
      <c r="N26" s="26"/>
      <c r="O26" s="26"/>
      <c r="P26" s="26"/>
      <c r="Q26" s="26"/>
    </row>
    <row r="27" spans="1:24" x14ac:dyDescent="0.2">
      <c r="A27" s="18"/>
      <c r="B27" s="72" t="s">
        <v>6</v>
      </c>
      <c r="C27" s="174"/>
      <c r="D27" s="175"/>
      <c r="E27" s="76" t="s">
        <v>81</v>
      </c>
      <c r="F27" s="77" t="s">
        <v>81</v>
      </c>
      <c r="G27" s="77" t="s">
        <v>6</v>
      </c>
      <c r="H27" s="78" t="s">
        <v>51</v>
      </c>
      <c r="I27" s="23"/>
      <c r="J27" s="23"/>
      <c r="M27" s="26"/>
      <c r="N27" s="26"/>
      <c r="O27" s="26"/>
      <c r="P27" s="26"/>
      <c r="Q27" s="26"/>
    </row>
    <row r="28" spans="1:24" x14ac:dyDescent="0.2">
      <c r="A28" s="73" t="s">
        <v>66</v>
      </c>
      <c r="B28" s="27"/>
      <c r="C28" s="27"/>
      <c r="D28" s="28"/>
      <c r="E28" s="29"/>
      <c r="F28" s="27"/>
      <c r="G28" s="27">
        <f>SUM(E28:F28)</f>
        <v>0</v>
      </c>
      <c r="H28" s="28"/>
      <c r="I28" s="23"/>
      <c r="J28" s="23"/>
      <c r="K28" s="23"/>
      <c r="L28" s="23"/>
      <c r="M28" s="26"/>
      <c r="N28" s="26"/>
      <c r="O28" s="26"/>
      <c r="P28" s="26"/>
      <c r="Q28" s="26"/>
    </row>
    <row r="29" spans="1:24" x14ac:dyDescent="0.2">
      <c r="A29" s="74" t="s">
        <v>76</v>
      </c>
      <c r="B29" s="27">
        <f>(L22+B28)</f>
        <v>0</v>
      </c>
      <c r="C29" s="27"/>
      <c r="D29" s="28"/>
      <c r="E29" s="29"/>
      <c r="F29" s="27"/>
      <c r="G29" s="46"/>
      <c r="H29" s="28"/>
      <c r="I29" s="23"/>
      <c r="J29" s="23"/>
      <c r="K29" s="23"/>
      <c r="L29" s="23"/>
      <c r="M29" s="26"/>
      <c r="N29" s="26"/>
      <c r="O29" s="26"/>
      <c r="P29" s="26"/>
      <c r="Q29" s="26"/>
    </row>
    <row r="30" spans="1:24" ht="13.5" thickBot="1" x14ac:dyDescent="0.25">
      <c r="A30" s="75" t="s">
        <v>47</v>
      </c>
      <c r="B30" s="53">
        <f>SUM(B28*10%)</f>
        <v>0</v>
      </c>
      <c r="C30" s="53"/>
      <c r="D30" s="54"/>
      <c r="E30" s="85" t="s">
        <v>56</v>
      </c>
      <c r="F30" s="53"/>
      <c r="G30" s="53"/>
      <c r="H30" s="54"/>
      <c r="I30" s="23"/>
      <c r="J30" s="23"/>
      <c r="K30" s="23"/>
      <c r="L30" s="23"/>
      <c r="M30" s="26"/>
      <c r="N30" s="26"/>
      <c r="O30" s="26"/>
      <c r="P30" s="26"/>
      <c r="Q30" s="26"/>
    </row>
    <row r="31" spans="1:24" x14ac:dyDescent="0.2">
      <c r="A31" s="1"/>
      <c r="B31" s="23"/>
      <c r="C31" s="23"/>
      <c r="D31" s="23"/>
      <c r="E31" s="60"/>
      <c r="F31" s="60"/>
      <c r="G31" s="86"/>
      <c r="H31" s="23"/>
      <c r="I31" s="23"/>
      <c r="J31" s="23"/>
      <c r="K31" s="23"/>
      <c r="L31" s="23"/>
      <c r="M31" s="26"/>
      <c r="N31" s="26"/>
      <c r="O31" s="26"/>
      <c r="P31" s="26"/>
      <c r="Q31" s="26"/>
    </row>
    <row r="32" spans="1:24" x14ac:dyDescent="0.2">
      <c r="B32" s="2"/>
      <c r="D32" s="23"/>
      <c r="E32" s="60"/>
      <c r="F32" s="23"/>
      <c r="G32" s="23"/>
      <c r="H32" s="23"/>
      <c r="I32" s="23"/>
      <c r="J32" s="23"/>
      <c r="K32" s="23"/>
      <c r="L32" s="23"/>
      <c r="M32" s="26"/>
      <c r="N32" s="26"/>
      <c r="O32" s="26"/>
      <c r="P32" s="26"/>
      <c r="Q32" s="26"/>
    </row>
    <row r="33" spans="1:24" ht="23.25" x14ac:dyDescent="0.35">
      <c r="A33" s="9" t="s">
        <v>82</v>
      </c>
      <c r="B33" s="2"/>
      <c r="D33" s="23"/>
      <c r="E33" s="23"/>
      <c r="F33" s="23"/>
      <c r="G33" s="23"/>
      <c r="H33" s="23"/>
      <c r="I33" s="23"/>
      <c r="J33" s="23"/>
      <c r="K33" s="23"/>
      <c r="L33" s="23"/>
      <c r="M33" s="26"/>
      <c r="N33" s="26"/>
      <c r="O33" s="26"/>
      <c r="P33" s="26"/>
      <c r="Q33" s="26"/>
    </row>
    <row r="34" spans="1:24" x14ac:dyDescent="0.2">
      <c r="A34" s="66"/>
      <c r="B34" s="67" t="s">
        <v>18</v>
      </c>
      <c r="C34" s="67" t="s">
        <v>32</v>
      </c>
      <c r="D34" s="68" t="s">
        <v>19</v>
      </c>
      <c r="E34" s="68" t="s">
        <v>20</v>
      </c>
      <c r="F34" s="68" t="s">
        <v>21</v>
      </c>
      <c r="G34" s="68" t="s">
        <v>22</v>
      </c>
      <c r="H34" s="68" t="s">
        <v>23</v>
      </c>
      <c r="I34" s="68" t="s">
        <v>24</v>
      </c>
      <c r="J34" s="68" t="s">
        <v>25</v>
      </c>
      <c r="K34" s="68" t="s">
        <v>26</v>
      </c>
      <c r="L34" s="68" t="s">
        <v>27</v>
      </c>
      <c r="M34" s="68" t="s">
        <v>28</v>
      </c>
      <c r="N34" s="69"/>
      <c r="O34" s="69"/>
      <c r="P34" s="68" t="s">
        <v>6</v>
      </c>
      <c r="Q34" s="61"/>
      <c r="R34" s="3"/>
      <c r="S34" s="3"/>
      <c r="T34" s="3"/>
      <c r="U34" s="3"/>
      <c r="V34" s="3"/>
      <c r="W34" s="3"/>
      <c r="X34" s="3"/>
    </row>
    <row r="35" spans="1:24" ht="23.25" x14ac:dyDescent="0.35">
      <c r="A35" s="9" t="s">
        <v>7</v>
      </c>
      <c r="D35" s="23"/>
      <c r="E35" s="23"/>
      <c r="F35" s="23"/>
      <c r="G35" s="23"/>
      <c r="H35" s="23"/>
      <c r="I35" s="23"/>
      <c r="J35" s="23"/>
      <c r="K35" s="23"/>
      <c r="L35" s="23"/>
      <c r="M35" s="23"/>
      <c r="N35" s="26"/>
      <c r="O35" s="26"/>
      <c r="P35" s="23"/>
      <c r="Q35" s="26"/>
    </row>
    <row r="36" spans="1:24" x14ac:dyDescent="0.2">
      <c r="A36" s="8" t="s">
        <v>68</v>
      </c>
      <c r="B36" s="23"/>
      <c r="C36" s="23"/>
      <c r="D36" s="23"/>
      <c r="E36" s="23"/>
      <c r="F36" s="23"/>
      <c r="G36" s="23"/>
      <c r="H36" s="23"/>
      <c r="I36" s="23"/>
      <c r="J36" s="23"/>
      <c r="K36" s="23"/>
      <c r="L36" s="23"/>
      <c r="M36" s="23"/>
      <c r="N36" s="26"/>
      <c r="O36" s="26"/>
      <c r="P36" s="23">
        <f>SUM(B36:N36)</f>
        <v>0</v>
      </c>
      <c r="Q36" s="26"/>
    </row>
    <row r="37" spans="1:24" x14ac:dyDescent="0.2">
      <c r="A37" s="8" t="s">
        <v>49</v>
      </c>
      <c r="B37" s="23"/>
      <c r="C37" s="23"/>
      <c r="D37" s="23"/>
      <c r="E37" s="23"/>
      <c r="F37" s="23"/>
      <c r="G37" s="23"/>
      <c r="H37" s="23"/>
      <c r="I37" s="23"/>
      <c r="J37" s="23"/>
      <c r="K37" s="23"/>
      <c r="L37" s="23"/>
      <c r="M37" s="23"/>
      <c r="N37" s="26"/>
      <c r="O37" s="26"/>
      <c r="P37" s="23">
        <f>SUM(B37:N37)</f>
        <v>0</v>
      </c>
      <c r="Q37" s="26"/>
    </row>
    <row r="38" spans="1:24" x14ac:dyDescent="0.2">
      <c r="A38" t="s">
        <v>29</v>
      </c>
      <c r="B38" s="23"/>
      <c r="C38" s="23"/>
      <c r="D38" s="23"/>
      <c r="E38" s="23"/>
      <c r="F38" s="23"/>
      <c r="G38" s="23"/>
      <c r="H38" s="23"/>
      <c r="I38" s="23"/>
      <c r="J38" s="23"/>
      <c r="K38" s="23"/>
      <c r="L38" s="23"/>
      <c r="M38" s="23"/>
      <c r="N38" s="26"/>
      <c r="O38" s="26"/>
      <c r="P38" s="23">
        <f>SUM(B38:O38)</f>
        <v>0</v>
      </c>
      <c r="Q38" s="26"/>
    </row>
    <row r="39" spans="1:24" x14ac:dyDescent="0.2">
      <c r="A39" s="8" t="s">
        <v>42</v>
      </c>
      <c r="B39" s="23"/>
      <c r="C39" s="23"/>
      <c r="D39" s="23"/>
      <c r="E39" s="23"/>
      <c r="F39" s="23"/>
      <c r="G39" s="23"/>
      <c r="H39" s="23"/>
      <c r="I39" s="23"/>
      <c r="J39" s="23"/>
      <c r="K39" s="23"/>
      <c r="L39" s="23"/>
      <c r="M39" s="23"/>
      <c r="N39" s="26"/>
      <c r="O39" s="26"/>
      <c r="P39" s="23">
        <f>SUM(B39:N39)</f>
        <v>0</v>
      </c>
      <c r="Q39" s="26"/>
    </row>
    <row r="40" spans="1:24" x14ac:dyDescent="0.2">
      <c r="A40" t="s">
        <v>41</v>
      </c>
      <c r="B40" s="23"/>
      <c r="C40" s="23"/>
      <c r="D40" s="23"/>
      <c r="E40" s="23"/>
      <c r="F40" s="23"/>
      <c r="G40" s="23"/>
      <c r="H40" s="23"/>
      <c r="I40" s="23"/>
      <c r="J40" s="23"/>
      <c r="K40" s="23"/>
      <c r="L40" s="23"/>
      <c r="M40" s="23"/>
      <c r="N40" s="26"/>
      <c r="O40" s="26"/>
      <c r="P40" s="23">
        <f>SUM(B40:M40)</f>
        <v>0</v>
      </c>
      <c r="Q40" s="26"/>
    </row>
    <row r="41" spans="1:24" x14ac:dyDescent="0.2">
      <c r="A41" t="s">
        <v>11</v>
      </c>
      <c r="B41" s="23"/>
      <c r="C41" s="23"/>
      <c r="D41" s="23"/>
      <c r="E41" s="23"/>
      <c r="F41" s="23"/>
      <c r="G41" s="23"/>
      <c r="H41" s="23"/>
      <c r="I41" s="23"/>
      <c r="J41" s="23"/>
      <c r="K41" s="23"/>
      <c r="L41" s="23"/>
      <c r="M41" s="23"/>
      <c r="N41" s="26"/>
      <c r="O41" s="26"/>
      <c r="P41" s="23">
        <f>SUM(B41:M41)</f>
        <v>0</v>
      </c>
      <c r="Q41" s="26"/>
    </row>
    <row r="42" spans="1:24" x14ac:dyDescent="0.2">
      <c r="A42" t="s">
        <v>50</v>
      </c>
      <c r="B42" s="23"/>
      <c r="C42" s="23"/>
      <c r="D42" s="23"/>
      <c r="E42" s="23"/>
      <c r="F42" s="23"/>
      <c r="G42" s="23"/>
      <c r="H42" s="23"/>
      <c r="I42" s="23"/>
      <c r="J42" s="23"/>
      <c r="K42" s="23"/>
      <c r="L42" s="23"/>
      <c r="M42" s="23"/>
      <c r="N42" s="26"/>
      <c r="O42" s="26"/>
      <c r="P42" s="23">
        <f>SUM(B42:M42)</f>
        <v>0</v>
      </c>
      <c r="Q42" s="26"/>
    </row>
    <row r="43" spans="1:24" x14ac:dyDescent="0.2">
      <c r="A43" s="8" t="s">
        <v>67</v>
      </c>
      <c r="B43" s="23"/>
      <c r="C43" s="23"/>
      <c r="D43" s="23"/>
      <c r="E43" s="23"/>
      <c r="F43" s="23"/>
      <c r="G43" s="23"/>
      <c r="H43" s="23"/>
      <c r="I43" s="23"/>
      <c r="J43" s="23"/>
      <c r="K43" s="23"/>
      <c r="L43" s="23"/>
      <c r="M43" s="23"/>
      <c r="N43" s="26"/>
      <c r="O43" s="26"/>
      <c r="P43" s="23">
        <f t="shared" ref="P43:P51" si="0">SUM(B43:N43)</f>
        <v>0</v>
      </c>
      <c r="Q43" s="26"/>
    </row>
    <row r="44" spans="1:24" ht="12" customHeight="1" x14ac:dyDescent="0.2">
      <c r="A44" s="8" t="s">
        <v>67</v>
      </c>
      <c r="B44" s="23"/>
      <c r="C44" s="23"/>
      <c r="D44" s="23"/>
      <c r="E44" s="23"/>
      <c r="F44" s="23"/>
      <c r="G44" s="23"/>
      <c r="H44" s="23"/>
      <c r="I44" s="23"/>
      <c r="J44" s="23"/>
      <c r="K44" s="23"/>
      <c r="L44" s="23"/>
      <c r="M44" s="23"/>
      <c r="N44" s="26"/>
      <c r="O44" s="26"/>
      <c r="P44" s="23">
        <f t="shared" si="0"/>
        <v>0</v>
      </c>
      <c r="Q44" s="26"/>
    </row>
    <row r="45" spans="1:24" x14ac:dyDescent="0.2">
      <c r="A45" s="1" t="s">
        <v>65</v>
      </c>
      <c r="B45" s="23"/>
      <c r="C45" s="23"/>
      <c r="D45" s="23"/>
      <c r="E45" s="23"/>
      <c r="F45" s="23"/>
      <c r="G45" s="23"/>
      <c r="H45" s="23"/>
      <c r="I45" s="23"/>
      <c r="J45" s="23"/>
      <c r="K45" s="23"/>
      <c r="L45" s="23"/>
      <c r="M45" s="23"/>
      <c r="N45" s="26"/>
      <c r="O45" s="26"/>
      <c r="P45" s="23">
        <f t="shared" si="0"/>
        <v>0</v>
      </c>
      <c r="Q45" s="26"/>
    </row>
    <row r="46" spans="1:24" ht="15" x14ac:dyDescent="0.25">
      <c r="A46" s="13" t="s">
        <v>36</v>
      </c>
      <c r="B46" s="60"/>
      <c r="C46" s="60"/>
      <c r="D46" s="60"/>
      <c r="E46" s="60"/>
      <c r="F46" s="60"/>
      <c r="G46" s="60"/>
      <c r="H46" s="60"/>
      <c r="I46" s="60"/>
      <c r="J46" s="60"/>
      <c r="K46" s="60"/>
      <c r="L46" s="60"/>
      <c r="M46" s="60"/>
      <c r="N46" s="26"/>
      <c r="O46" s="26"/>
      <c r="P46" s="23">
        <f t="shared" si="0"/>
        <v>0</v>
      </c>
      <c r="Q46" s="26"/>
    </row>
    <row r="47" spans="1:24" ht="15" x14ac:dyDescent="0.25">
      <c r="A47" s="13" t="s">
        <v>69</v>
      </c>
      <c r="B47" s="23"/>
      <c r="C47" s="23"/>
      <c r="D47" s="23"/>
      <c r="E47" s="23"/>
      <c r="F47" s="23"/>
      <c r="G47" s="23"/>
      <c r="H47" s="23"/>
      <c r="I47" s="23"/>
      <c r="J47" s="23"/>
      <c r="K47" s="23"/>
      <c r="L47" s="23"/>
      <c r="M47" s="23"/>
      <c r="N47" s="26"/>
      <c r="O47" s="26"/>
      <c r="P47" s="23">
        <f t="shared" si="0"/>
        <v>0</v>
      </c>
      <c r="Q47" s="26"/>
    </row>
    <row r="48" spans="1:24" ht="15" x14ac:dyDescent="0.25">
      <c r="A48" s="13" t="s">
        <v>70</v>
      </c>
      <c r="B48" s="23"/>
      <c r="C48" s="23"/>
      <c r="D48" s="23"/>
      <c r="E48" s="23"/>
      <c r="F48" s="23"/>
      <c r="G48" s="23"/>
      <c r="H48" s="23"/>
      <c r="I48" s="23"/>
      <c r="J48" s="23"/>
      <c r="K48" s="23"/>
      <c r="L48" s="23"/>
      <c r="M48" s="23"/>
      <c r="N48" s="26"/>
      <c r="O48" s="26"/>
      <c r="P48" s="23">
        <f>SUM(B48:N48)</f>
        <v>0</v>
      </c>
      <c r="Q48" s="26"/>
    </row>
    <row r="49" spans="1:17" ht="15" x14ac:dyDescent="0.25">
      <c r="A49" s="13" t="s">
        <v>36</v>
      </c>
      <c r="B49" s="23"/>
      <c r="C49" s="23"/>
      <c r="D49" s="23"/>
      <c r="E49" s="23"/>
      <c r="F49" s="23"/>
      <c r="G49" s="23"/>
      <c r="H49" s="23"/>
      <c r="I49" s="23"/>
      <c r="J49" s="23"/>
      <c r="K49" s="23"/>
      <c r="L49" s="23"/>
      <c r="M49" s="23"/>
      <c r="N49" s="26"/>
      <c r="O49" s="26"/>
      <c r="P49" s="23">
        <f>SUM(B49:N49)</f>
        <v>0</v>
      </c>
      <c r="Q49" s="26"/>
    </row>
    <row r="50" spans="1:17" ht="15" x14ac:dyDescent="0.25">
      <c r="A50" s="13" t="s">
        <v>71</v>
      </c>
      <c r="B50" s="23"/>
      <c r="C50" s="23"/>
      <c r="D50" s="23"/>
      <c r="E50" s="23"/>
      <c r="F50" s="23"/>
      <c r="G50" s="23"/>
      <c r="H50" s="23"/>
      <c r="I50" s="23"/>
      <c r="J50" s="23"/>
      <c r="K50" s="23"/>
      <c r="L50" s="23"/>
      <c r="M50" s="23"/>
      <c r="N50" s="26"/>
      <c r="O50" s="26"/>
      <c r="P50" s="23">
        <f>SUM(B50:N50)</f>
        <v>0</v>
      </c>
      <c r="Q50" s="26"/>
    </row>
    <row r="51" spans="1:17" ht="15" x14ac:dyDescent="0.25">
      <c r="A51" s="13" t="s">
        <v>37</v>
      </c>
      <c r="B51" s="23"/>
      <c r="C51" s="23"/>
      <c r="D51" s="23"/>
      <c r="E51" s="23"/>
      <c r="F51" s="23"/>
      <c r="G51" s="23"/>
      <c r="H51" s="23"/>
      <c r="I51" s="23"/>
      <c r="J51" s="23"/>
      <c r="K51" s="23"/>
      <c r="L51" s="23"/>
      <c r="M51" s="23"/>
      <c r="N51" s="26"/>
      <c r="O51" s="26"/>
      <c r="P51" s="23">
        <f t="shared" si="0"/>
        <v>0</v>
      </c>
      <c r="Q51" s="26"/>
    </row>
    <row r="52" spans="1:17" ht="15" x14ac:dyDescent="0.25">
      <c r="A52" s="13" t="s">
        <v>55</v>
      </c>
      <c r="B52" s="23"/>
      <c r="C52" s="23"/>
      <c r="D52" s="23"/>
      <c r="E52" s="23"/>
      <c r="F52" s="23"/>
      <c r="G52" s="23"/>
      <c r="H52" s="23"/>
      <c r="I52" s="23"/>
      <c r="J52" s="23"/>
      <c r="K52" s="23"/>
      <c r="L52" s="23"/>
      <c r="M52" s="23"/>
      <c r="N52" s="26"/>
      <c r="O52" s="26"/>
      <c r="P52" s="23">
        <f>SUM(B52:O52)</f>
        <v>0</v>
      </c>
      <c r="Q52" s="26"/>
    </row>
    <row r="53" spans="1:17" x14ac:dyDescent="0.2">
      <c r="A53" s="158" t="s">
        <v>63</v>
      </c>
      <c r="B53" s="23"/>
      <c r="C53" s="23"/>
      <c r="D53" s="23"/>
      <c r="E53" s="23"/>
      <c r="F53" s="23"/>
      <c r="G53" s="23"/>
      <c r="H53" s="23"/>
      <c r="I53" s="23"/>
      <c r="J53" s="23"/>
      <c r="K53" s="23"/>
      <c r="L53" s="23"/>
      <c r="M53" s="23"/>
      <c r="N53" s="26"/>
      <c r="O53" s="26"/>
      <c r="P53" s="23">
        <f>SUM(B53:O53)</f>
        <v>0</v>
      </c>
      <c r="Q53" s="26"/>
    </row>
    <row r="54" spans="1:17" x14ac:dyDescent="0.2">
      <c r="A54" s="5" t="s">
        <v>72</v>
      </c>
      <c r="B54" s="5"/>
      <c r="C54" s="5"/>
      <c r="D54" s="62"/>
      <c r="E54" s="62"/>
      <c r="F54" s="62"/>
      <c r="G54" s="62"/>
      <c r="H54" s="62"/>
      <c r="I54" s="62"/>
      <c r="J54" s="62"/>
      <c r="K54" s="62"/>
      <c r="L54" s="62"/>
      <c r="M54" s="62"/>
      <c r="N54" s="26"/>
      <c r="O54" s="26"/>
      <c r="P54" s="63" t="s">
        <v>6</v>
      </c>
      <c r="Q54" s="26"/>
    </row>
    <row r="55" spans="1:17" x14ac:dyDescent="0.2">
      <c r="A55" t="s">
        <v>4</v>
      </c>
      <c r="D55" s="23"/>
      <c r="E55" s="23"/>
      <c r="F55" s="23"/>
      <c r="G55" s="23"/>
      <c r="H55" s="23"/>
      <c r="I55" s="23"/>
      <c r="J55" s="23"/>
      <c r="K55" s="23"/>
      <c r="L55" s="23"/>
      <c r="M55" s="23"/>
      <c r="N55" s="26"/>
      <c r="O55" s="26"/>
      <c r="P55" s="23">
        <f>SUM(K55:M55)</f>
        <v>0</v>
      </c>
      <c r="Q55" s="26"/>
    </row>
    <row r="56" spans="1:17" x14ac:dyDescent="0.2">
      <c r="A56" t="s">
        <v>9</v>
      </c>
      <c r="D56" s="23"/>
      <c r="E56" s="23"/>
      <c r="F56" s="23"/>
      <c r="G56" s="23"/>
      <c r="H56" s="23"/>
      <c r="I56" s="23"/>
      <c r="J56" s="23"/>
      <c r="K56" s="23"/>
      <c r="L56" s="23"/>
      <c r="M56" s="23"/>
      <c r="N56" s="26"/>
      <c r="O56" s="26"/>
      <c r="P56" s="23">
        <f>SUM(M56)</f>
        <v>0</v>
      </c>
      <c r="Q56" s="26"/>
    </row>
    <row r="57" spans="1:17" x14ac:dyDescent="0.2">
      <c r="A57" t="s">
        <v>8</v>
      </c>
      <c r="B57" s="23"/>
      <c r="C57" s="23"/>
      <c r="D57" s="23"/>
      <c r="E57" s="23"/>
      <c r="F57" s="23"/>
      <c r="G57" s="23"/>
      <c r="H57" s="23"/>
      <c r="I57" s="23"/>
      <c r="J57" s="23"/>
      <c r="K57" s="23"/>
      <c r="L57" s="23"/>
      <c r="M57" s="23"/>
      <c r="N57" s="26"/>
      <c r="O57" s="26"/>
      <c r="P57" s="23">
        <f>SUM(B57:M57)</f>
        <v>0</v>
      </c>
      <c r="Q57" s="26"/>
    </row>
    <row r="58" spans="1:17" x14ac:dyDescent="0.2">
      <c r="A58" t="s">
        <v>30</v>
      </c>
      <c r="D58" s="23"/>
      <c r="E58" s="23"/>
      <c r="F58" s="23"/>
      <c r="G58" s="23"/>
      <c r="H58" s="23"/>
      <c r="I58" s="23"/>
      <c r="J58" s="23"/>
      <c r="K58" s="23"/>
      <c r="L58" s="23"/>
      <c r="M58" s="23"/>
      <c r="N58" s="26"/>
      <c r="O58" s="26"/>
      <c r="P58" s="23">
        <f>SUM(B58:M58)</f>
        <v>0</v>
      </c>
      <c r="Q58" s="26"/>
    </row>
    <row r="59" spans="1:17" x14ac:dyDescent="0.2">
      <c r="A59" t="s">
        <v>31</v>
      </c>
      <c r="D59" s="23"/>
      <c r="E59" s="23"/>
      <c r="F59" s="23"/>
      <c r="G59" s="23"/>
      <c r="H59" s="23"/>
      <c r="I59" s="23"/>
      <c r="J59" s="23"/>
      <c r="K59" s="23"/>
      <c r="L59" s="23"/>
      <c r="M59" s="23"/>
      <c r="N59" s="26"/>
      <c r="O59" s="26"/>
      <c r="P59" s="23">
        <f>SUM(B59:M59)</f>
        <v>0</v>
      </c>
      <c r="Q59" s="26"/>
    </row>
    <row r="60" spans="1:17" x14ac:dyDescent="0.2">
      <c r="A60" s="8" t="s">
        <v>39</v>
      </c>
      <c r="B60" s="23"/>
      <c r="C60" s="23"/>
      <c r="D60" s="23"/>
      <c r="E60" s="23"/>
      <c r="F60" s="23"/>
      <c r="G60" s="23"/>
      <c r="H60" s="23"/>
      <c r="I60" s="23"/>
      <c r="J60" s="23"/>
      <c r="K60" s="23"/>
      <c r="L60" s="23"/>
      <c r="M60" s="23"/>
      <c r="N60" s="26"/>
      <c r="O60" s="26"/>
      <c r="P60" s="23">
        <f>SUM(B60:M60)</f>
        <v>0</v>
      </c>
      <c r="Q60" s="26"/>
    </row>
    <row r="61" spans="1:17" x14ac:dyDescent="0.2">
      <c r="A61" s="6" t="s">
        <v>10</v>
      </c>
      <c r="B61" s="71">
        <f t="shared" ref="B61:M61" si="1">SUM(B36:B60)</f>
        <v>0</v>
      </c>
      <c r="C61" s="64">
        <f t="shared" si="1"/>
        <v>0</v>
      </c>
      <c r="D61" s="64">
        <f t="shared" si="1"/>
        <v>0</v>
      </c>
      <c r="E61" s="64">
        <f t="shared" si="1"/>
        <v>0</v>
      </c>
      <c r="F61" s="64">
        <f t="shared" si="1"/>
        <v>0</v>
      </c>
      <c r="G61" s="64">
        <f t="shared" si="1"/>
        <v>0</v>
      </c>
      <c r="H61" s="64">
        <f t="shared" si="1"/>
        <v>0</v>
      </c>
      <c r="I61" s="64">
        <f t="shared" si="1"/>
        <v>0</v>
      </c>
      <c r="J61" s="64">
        <f t="shared" si="1"/>
        <v>0</v>
      </c>
      <c r="K61" s="64">
        <f t="shared" si="1"/>
        <v>0</v>
      </c>
      <c r="L61" s="64">
        <f t="shared" si="1"/>
        <v>0</v>
      </c>
      <c r="M61" s="64">
        <f t="shared" si="1"/>
        <v>0</v>
      </c>
      <c r="N61" s="61" t="s">
        <v>38</v>
      </c>
      <c r="O61" s="61"/>
      <c r="P61" s="64">
        <f>SUM(P36:P60)</f>
        <v>0</v>
      </c>
      <c r="Q61" s="26"/>
    </row>
    <row r="62" spans="1:17" x14ac:dyDescent="0.2">
      <c r="D62" s="23"/>
      <c r="E62" s="23"/>
      <c r="F62" s="23"/>
      <c r="G62" s="23"/>
      <c r="H62" s="23"/>
      <c r="I62" s="23"/>
      <c r="J62" s="23"/>
      <c r="K62" s="23"/>
      <c r="L62" s="23"/>
      <c r="M62" s="26"/>
      <c r="N62" s="26"/>
      <c r="O62" s="26"/>
      <c r="P62" s="26"/>
      <c r="Q62" s="26"/>
    </row>
    <row r="63" spans="1:17" x14ac:dyDescent="0.2">
      <c r="D63" s="23"/>
      <c r="E63" s="23"/>
      <c r="F63" s="23"/>
      <c r="G63" s="23"/>
      <c r="H63" s="23"/>
      <c r="I63" s="23"/>
      <c r="J63" s="23"/>
      <c r="K63" s="23"/>
      <c r="L63" s="23"/>
      <c r="M63" s="26"/>
      <c r="N63" s="26"/>
      <c r="O63" s="26"/>
      <c r="P63" s="26"/>
      <c r="Q63" s="26"/>
    </row>
    <row r="64" spans="1:17" x14ac:dyDescent="0.2">
      <c r="B64" s="7"/>
      <c r="C64" s="7"/>
      <c r="D64" s="7"/>
      <c r="E64" s="65"/>
      <c r="F64" s="26"/>
      <c r="G64" s="65"/>
      <c r="H64" s="26"/>
      <c r="I64" s="65"/>
      <c r="J64" s="26"/>
      <c r="K64" s="47"/>
      <c r="L64" s="30"/>
      <c r="M64" s="30"/>
      <c r="N64" s="30"/>
      <c r="O64" s="30"/>
      <c r="P64" s="47"/>
      <c r="Q64" s="26"/>
    </row>
    <row r="65" spans="4:22" x14ac:dyDescent="0.2">
      <c r="D65" s="23"/>
      <c r="E65" s="23"/>
      <c r="F65" s="23"/>
      <c r="G65" s="23"/>
      <c r="H65" s="23"/>
      <c r="I65" s="23"/>
      <c r="J65" s="23"/>
      <c r="K65" s="23"/>
      <c r="L65" s="23"/>
      <c r="M65" s="26"/>
      <c r="N65" s="26"/>
      <c r="O65" s="26"/>
      <c r="P65" s="26"/>
      <c r="Q65" s="26"/>
    </row>
    <row r="67" spans="4:22" x14ac:dyDescent="0.2">
      <c r="Q67" s="11"/>
      <c r="R67" s="11"/>
      <c r="S67" s="11"/>
      <c r="T67" s="11"/>
      <c r="U67" s="11"/>
      <c r="V67" s="11"/>
    </row>
  </sheetData>
  <phoneticPr fontId="2" type="noConversion"/>
  <pageMargins left="0.25" right="0.25" top="0.75" bottom="0.75" header="0.3" footer="0.3"/>
  <pageSetup paperSize="8" scale="63" orientation="landscape" horizontalDpi="300" verticalDpi="300" r:id="rId1"/>
  <headerFooter alignWithMargins="0"/>
  <ignoredErrors>
    <ignoredError sqref="J11 K11 F11 H1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Company>Capital Properties.com.au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Analysis &amp; Personal Budget</dc:title>
  <dc:creator>marcusw@capitalproperties.com.au</dc:creator>
  <cp:lastModifiedBy>Marcus Westnedge</cp:lastModifiedBy>
  <cp:lastPrinted>2011-10-29T10:04:08Z</cp:lastPrinted>
  <dcterms:created xsi:type="dcterms:W3CDTF">2007-06-03T06:36:32Z</dcterms:created>
  <dcterms:modified xsi:type="dcterms:W3CDTF">2018-06-26T00:51:26Z</dcterms:modified>
</cp:coreProperties>
</file>